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workbookProtection workbookPassword="F376" lockStructure="1"/>
  <bookViews>
    <workbookView xWindow="0" yWindow="0" windowWidth="28800" windowHeight="11925"/>
  </bookViews>
  <sheets>
    <sheet name="EAEPED_ADMIN" sheetId="1" r:id="rId1"/>
  </sheets>
  <definedNames>
    <definedName name="_xlnm.Print_Area" localSheetId="0">EAEPED_ADMIN!$A$1:$I$31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E27" i="1"/>
  <c r="E26" i="1"/>
  <c r="H26" i="1" s="1"/>
  <c r="E25" i="1"/>
  <c r="H25" i="1" s="1"/>
  <c r="H24" i="1"/>
  <c r="E24" i="1"/>
  <c r="E23" i="1"/>
  <c r="H23" i="1" s="1"/>
  <c r="E22" i="1"/>
  <c r="H22" i="1" s="1"/>
  <c r="H21" i="1"/>
  <c r="E21" i="1"/>
  <c r="E20" i="1"/>
  <c r="H20" i="1" s="1"/>
  <c r="G19" i="1"/>
  <c r="F19" i="1"/>
  <c r="D19" i="1"/>
  <c r="C19" i="1"/>
  <c r="E19" i="1" s="1"/>
  <c r="H19" i="1" s="1"/>
  <c r="E17" i="1"/>
  <c r="H17" i="1" s="1"/>
  <c r="H16" i="1"/>
  <c r="E16" i="1"/>
  <c r="E15" i="1"/>
  <c r="H15" i="1" s="1"/>
  <c r="E14" i="1"/>
  <c r="H14" i="1" s="1"/>
  <c r="H13" i="1"/>
  <c r="E13" i="1"/>
  <c r="E12" i="1"/>
  <c r="H12" i="1" s="1"/>
  <c r="E11" i="1"/>
  <c r="H11" i="1" s="1"/>
  <c r="H10" i="1"/>
  <c r="E10" i="1"/>
  <c r="G9" i="1"/>
  <c r="G29" i="1" s="1"/>
  <c r="F9" i="1"/>
  <c r="F29" i="1" s="1"/>
  <c r="D9" i="1"/>
  <c r="D29" i="1" s="1"/>
  <c r="C9" i="1"/>
  <c r="C29" i="1" s="1"/>
  <c r="E9" i="1" l="1"/>
  <c r="E29" i="1" l="1"/>
  <c r="H9" i="1"/>
  <c r="H29" i="1" s="1"/>
</calcChain>
</file>

<file path=xl/sharedStrings.xml><?xml version="1.0" encoding="utf-8"?>
<sst xmlns="http://schemas.openxmlformats.org/spreadsheetml/2006/main" count="35" uniqueCount="32">
  <si>
    <t>ASEC_EAEPEDCA_2doTRIM_Z6</t>
  </si>
  <si>
    <t>JUNTA MUNICIPAL DE AGUA Y SANEAMIENTO DE JIMENEZ</t>
  </si>
  <si>
    <t>Estado Analítico del Ejercicio del Presupuesto de Egresos Detallado - LDF</t>
  </si>
  <si>
    <t>Clasificación Administrativa</t>
  </si>
  <si>
    <t>Del 01 de enero al 31 de diciembre de 2024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</si>
  <si>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</si>
  <si>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</si>
  <si>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</si>
  <si>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</si>
  <si>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</si>
  <si>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</si>
  <si>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</si>
  <si>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</si>
  <si>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</si>
  <si>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</si>
  <si>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OFICINA DEL C. DIRECTOR EJECUTIVO</t>
  </si>
  <si>
    <t>OFICINA DEL C. DIRECTOR FINANCIERO</t>
  </si>
  <si>
    <t>OFICINA DEL C. DIRECTOR DE OPERACIÓN</t>
  </si>
  <si>
    <t>OFICINA DEL C. DIRECTOR DE COMERCIALIZACION</t>
  </si>
  <si>
    <t>II. Gasto Etiquetado (II=A+B+C+D+E+F+G+H)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</si>
  <si>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</si>
  <si>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</si>
  <si>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</si>
  <si>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</si>
  <si>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</si>
  <si>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</si>
  <si>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>SRC3103</t>
  </si>
  <si>
    <t>“Bajo protesta de decir verdad declaramos que los Estados Financieros y sus notas, son razonablemente correctos y son responsabilidad del emisor.”</t>
  </si>
  <si>
    <t>Ing. Marcos Chavez Torres</t>
  </si>
  <si>
    <t>L.C. Miriam Mireya Córdova López</t>
  </si>
  <si>
    <t>Director Ejecutivo</t>
  </si>
  <si>
    <t>Directora 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</si>
</sst>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color rgb="FF1D1C1D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/>
  </cellStyleXfs>
  <cellXfs count="40">
    <xf numFmtId="0" fontId="0" fillId="0" borderId="0" xfId="0" applyNumberFormat="1" applyFont="1" applyFill="1" applyBorder="1" applyProtection="1"/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2" fillId="0" borderId="14" xfId="0" applyNumberFormat="1" applyFont="1" applyFill="1" applyBorder="1" applyAlignment="1" applyProtection="1">
      <alignment horizontal="left" vertical="center" wrapText="1"/>
    </xf>
    <xf numFmtId="0" fontId="2" fillId="0" borderId="14" xfId="0" applyNumberFormat="1" applyFont="1" applyFill="1" applyBorder="1" applyAlignment="1" applyProtection="1">
      <alignment horizontal="justify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0" fontId="4" fillId="0" borderId="13" xfId="0" applyNumberFormat="1" applyFont="1" applyFill="1" applyBorder="1" applyAlignment="1" applyProtection="1">
      <alignment horizontal="justify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NumberFormat="1" applyFont="1" applyFill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NumberFormat="1" applyFont="1" applyFill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Protection="1"/>
    <xf numFmtId="0" fontId="5" fillId="0" borderId="0" xfId="0" applyNumberFormat="1" applyFont="1" applyFill="1" applyBorder="1" applyProtection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N29" sqref="N29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0" width="11.42578125" style="14" customWidth="1"/>
    <col min="11" max="16384" width="11.42578125" style="14"/>
  </cols>
  <sheetData>
    <row r="1" spans="2:9" ht="11.25" customHeight="1" x14ac:dyDescent="0.2">
      <c r="I1" s="15" t="s">
        <v>0</v>
      </c>
    </row>
    <row r="2" spans="2:9" x14ac:dyDescent="0.2">
      <c r="B2" s="26" t="s">
        <v>1</v>
      </c>
      <c r="C2" s="27"/>
      <c r="D2" s="27"/>
      <c r="E2" s="27"/>
      <c r="F2" s="27"/>
      <c r="G2" s="27"/>
      <c r="H2" s="28"/>
    </row>
    <row r="3" spans="2:9" x14ac:dyDescent="0.2">
      <c r="B3" s="29" t="s">
        <v>2</v>
      </c>
      <c r="C3" s="30"/>
      <c r="D3" s="30"/>
      <c r="E3" s="30"/>
      <c r="F3" s="30"/>
      <c r="G3" s="30"/>
      <c r="H3" s="31"/>
    </row>
    <row r="4" spans="2:9" x14ac:dyDescent="0.2">
      <c r="B4" s="29" t="s">
        <v>3</v>
      </c>
      <c r="C4" s="30"/>
      <c r="D4" s="30"/>
      <c r="E4" s="30"/>
      <c r="F4" s="30"/>
      <c r="G4" s="30"/>
      <c r="H4" s="31"/>
    </row>
    <row r="5" spans="2:9" x14ac:dyDescent="0.2">
      <c r="B5" s="32" t="s">
        <v>4</v>
      </c>
      <c r="C5" s="33"/>
      <c r="D5" s="33"/>
      <c r="E5" s="33"/>
      <c r="F5" s="33"/>
      <c r="G5" s="33"/>
      <c r="H5" s="34"/>
    </row>
    <row r="6" spans="2:9" x14ac:dyDescent="0.2">
      <c r="B6" s="35" t="s">
        <v>5</v>
      </c>
      <c r="C6" s="36"/>
      <c r="D6" s="36"/>
      <c r="E6" s="36"/>
      <c r="F6" s="36"/>
      <c r="G6" s="36"/>
      <c r="H6" s="37"/>
    </row>
    <row r="7" spans="2:9" x14ac:dyDescent="0.2">
      <c r="B7" s="21" t="s">
        <v>6</v>
      </c>
      <c r="C7" s="23" t="s">
        <v>7</v>
      </c>
      <c r="D7" s="24"/>
      <c r="E7" s="24"/>
      <c r="F7" s="24"/>
      <c r="G7" s="25"/>
      <c r="H7" s="21" t="s">
        <v>8</v>
      </c>
    </row>
    <row r="8" spans="2:9" ht="24" x14ac:dyDescent="0.2">
      <c r="B8" s="22"/>
      <c r="C8" s="18" t="s">
        <v>9</v>
      </c>
      <c r="D8" s="18" t="s">
        <v>10</v>
      </c>
      <c r="E8" s="18" t="s">
        <v>11</v>
      </c>
      <c r="F8" s="18" t="s">
        <v>12</v>
      </c>
      <c r="G8" s="18" t="s">
        <v>13</v>
      </c>
      <c r="H8" s="22"/>
    </row>
    <row r="9" spans="2:9" ht="24.75" customHeight="1" x14ac:dyDescent="0.2">
      <c r="B9" s="1" t="s">
        <v>14</v>
      </c>
      <c r="C9" s="12">
        <f>SUM(C10:C17)</f>
        <v>50746279</v>
      </c>
      <c r="D9" s="12">
        <f>SUM(D10:D17)</f>
        <v>-584775</v>
      </c>
      <c r="E9" s="16">
        <f>SUM(C9:D9)</f>
        <v>50161504</v>
      </c>
      <c r="F9" s="12">
        <f>SUM(F10:F17)</f>
        <v>49420465</v>
      </c>
      <c r="G9" s="12">
        <f>SUM(G10:G17)</f>
        <v>48821245</v>
      </c>
      <c r="H9" s="16">
        <f>SUM(E9-F9)</f>
        <v>741039</v>
      </c>
    </row>
    <row r="10" spans="2:9" x14ac:dyDescent="0.2">
      <c r="B10" s="7" t="s">
        <v>15</v>
      </c>
      <c r="C10" s="8">
        <v>6039082</v>
      </c>
      <c r="D10" s="8">
        <v>146569</v>
      </c>
      <c r="E10" s="8">
        <f>SUM(C10:D10)</f>
        <v>6185651</v>
      </c>
      <c r="F10" s="8">
        <v>6127443</v>
      </c>
      <c r="G10" s="8">
        <v>6116739</v>
      </c>
      <c r="H10" s="8">
        <f>SUM(E10-F10)</f>
        <v>58208</v>
      </c>
    </row>
    <row r="11" spans="2:9" x14ac:dyDescent="0.2">
      <c r="B11" s="7" t="s">
        <v>16</v>
      </c>
      <c r="C11" s="8">
        <v>13097602</v>
      </c>
      <c r="D11" s="8">
        <v>383579</v>
      </c>
      <c r="E11" s="8">
        <f t="shared" ref="E11:E17" si="0">SUM(C11:D11)</f>
        <v>13481181</v>
      </c>
      <c r="F11" s="8">
        <v>13085062</v>
      </c>
      <c r="G11" s="8">
        <v>12792742</v>
      </c>
      <c r="H11" s="8">
        <f t="shared" ref="H11:H17" si="1">SUM(E11-F11)</f>
        <v>396119</v>
      </c>
    </row>
    <row r="12" spans="2:9" ht="24" x14ac:dyDescent="0.2">
      <c r="B12" s="7" t="s">
        <v>17</v>
      </c>
      <c r="C12" s="8">
        <v>29955503</v>
      </c>
      <c r="D12" s="8">
        <v>-1071938</v>
      </c>
      <c r="E12" s="8">
        <f t="shared" si="0"/>
        <v>28883565</v>
      </c>
      <c r="F12" s="8">
        <v>28645225</v>
      </c>
      <c r="G12" s="8">
        <v>28359031</v>
      </c>
      <c r="H12" s="8">
        <f t="shared" si="1"/>
        <v>238340</v>
      </c>
    </row>
    <row r="13" spans="2:9" ht="24" x14ac:dyDescent="0.2">
      <c r="B13" s="7" t="s">
        <v>18</v>
      </c>
      <c r="C13" s="8">
        <v>1654092</v>
      </c>
      <c r="D13" s="8">
        <v>-42985</v>
      </c>
      <c r="E13" s="8">
        <f t="shared" si="0"/>
        <v>1611107</v>
      </c>
      <c r="F13" s="8">
        <v>1562735</v>
      </c>
      <c r="G13" s="8">
        <v>1552733</v>
      </c>
      <c r="H13" s="8">
        <f t="shared" si="1"/>
        <v>48372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19</v>
      </c>
      <c r="C19" s="13">
        <f>SUM(C20:C27)</f>
        <v>2284124</v>
      </c>
      <c r="D19" s="13">
        <f t="shared" ref="D19:G19" si="2">SUM(D20:D27)</f>
        <v>3779247</v>
      </c>
      <c r="E19" s="17">
        <f t="shared" ref="E19:E27" si="3">SUM(C19:D19)</f>
        <v>6063371</v>
      </c>
      <c r="F19" s="13">
        <f t="shared" si="2"/>
        <v>4961158</v>
      </c>
      <c r="G19" s="13">
        <f t="shared" si="2"/>
        <v>3476750</v>
      </c>
      <c r="H19" s="17">
        <f>SUM(E19-F19)</f>
        <v>1102213</v>
      </c>
    </row>
    <row r="20" spans="2:8" x14ac:dyDescent="0.2">
      <c r="B20" s="7" t="s">
        <v>15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16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t="24" x14ac:dyDescent="0.2">
      <c r="B22" s="7" t="s">
        <v>17</v>
      </c>
      <c r="C22" s="8">
        <v>2284124</v>
      </c>
      <c r="D22" s="8">
        <v>3779247</v>
      </c>
      <c r="E22" s="8">
        <f t="shared" si="3"/>
        <v>6063371</v>
      </c>
      <c r="F22" s="8">
        <v>4961158</v>
      </c>
      <c r="G22" s="8">
        <v>3476750</v>
      </c>
      <c r="H22" s="8">
        <f t="shared" si="4"/>
        <v>1102213</v>
      </c>
    </row>
    <row r="23" spans="2:8" x14ac:dyDescent="0.2">
      <c r="B23" s="7" t="s">
        <v>20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21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22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23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24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25</v>
      </c>
      <c r="C29" s="4">
        <f>SUM(C9+C19)</f>
        <v>53030403</v>
      </c>
      <c r="D29" s="4">
        <f t="shared" ref="D29:H29" si="5">SUM(D9+D19)</f>
        <v>3194472</v>
      </c>
      <c r="E29" s="4">
        <f t="shared" si="5"/>
        <v>56224875</v>
      </c>
      <c r="F29" s="4">
        <f t="shared" si="5"/>
        <v>54381623</v>
      </c>
      <c r="G29" s="4">
        <f t="shared" si="5"/>
        <v>52297995</v>
      </c>
      <c r="H29" s="4">
        <f t="shared" si="5"/>
        <v>1843252</v>
      </c>
    </row>
    <row r="30" spans="2:8" x14ac:dyDescent="0.2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>
      <c r="B32" s="38" t="s">
        <v>27</v>
      </c>
    </row>
    <row r="33" spans="2:5" s="20" customFormat="1" x14ac:dyDescent="0.2"/>
    <row r="34" spans="2:5" s="20" customFormat="1" ht="12.75" x14ac:dyDescent="0.2">
      <c r="B34" s="39"/>
    </row>
    <row r="35" spans="2:5" s="20" customFormat="1" x14ac:dyDescent="0.2"/>
    <row r="36" spans="2:5" s="20" customFormat="1" x14ac:dyDescent="0.2"/>
    <row r="37" spans="2:5" s="20" customFormat="1" x14ac:dyDescent="0.2"/>
    <row r="38" spans="2:5" s="20" customFormat="1" x14ac:dyDescent="0.2">
      <c r="B38" s="20" t="s">
        <v>28</v>
      </c>
      <c r="E38" s="20" t="s">
        <v>29</v>
      </c>
    </row>
    <row r="39" spans="2:5" s="20" customFormat="1" x14ac:dyDescent="0.2"/>
    <row r="40" spans="2:5" s="20" customFormat="1" x14ac:dyDescent="0.2">
      <c r="B40" s="20" t="s">
        <v>30</v>
      </c>
      <c r="E40" s="20" t="s">
        <v>31</v>
      </c>
    </row>
    <row r="41" spans="2:5" s="20" customFormat="1" x14ac:dyDescent="0.2"/>
    <row r="42" spans="2:5" s="20" customFormat="1" x14ac:dyDescent="0.2"/>
    <row r="43" spans="2:5" s="20" customFormat="1" x14ac:dyDescent="0.2"/>
    <row r="44" spans="2:5" s="20" customFormat="1" x14ac:dyDescent="0.2"/>
    <row r="45" spans="2:5" s="20" customFormat="1" x14ac:dyDescent="0.2"/>
    <row r="46" spans="2:5" s="20" customFormat="1" x14ac:dyDescent="0.2"/>
    <row r="47" spans="2:5" s="20" customFormat="1" x14ac:dyDescent="0.2"/>
    <row r="48" spans="2:5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26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password="F376" sheet="1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/>
  <headerFooter differentFirst="1">
    <firstFooter>&amp;C“Bajo protesta de decir verdad declaramos que los Estados Financieros y sus notas, son razonablemente correctos y son responsabilidad del emisor.” 
 Sello Digital: 6225680000202400004toTrimestre000020250128135724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dcterms:created xsi:type="dcterms:W3CDTF">2020-01-08T21:44:09Z</dcterms:created>
  <dcterms:modified xsi:type="dcterms:W3CDTF">2025-01-29T14:46:31Z</dcterms:modified>
</cp:coreProperties>
</file>